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(Thursday, 14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(Sunday, 24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St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10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Ascension Day (Thursday, 14 May, 2026) 
Whit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Christmas Day (Friday, 25 December, 2026) 
St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May Day (Friday, 1 May, 2026) 
Ascension Day (Thursday, 14 May, 2026) 
Whit Sunday (Sunday, 24 May, 2026) 
Midsummer Day (Saturday, 20 June, 2026) 
All Saints' Day (Saturday, 31 October, 2026) 
Independence Day (Sunday, 6 December, 2026) 
Christmas Day (Friday, 25 December, 2026) 
St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<sst xmlns="http://schemas.openxmlformats.org/spreadsheetml/2006/main" uniqueCount="876">
  <si>
    <t>Start date</t>
  </si>
  <si>
    <t>Saturday, 10 January, 2026</t>
  </si>
  <si>
    <t>End date</t>
  </si>
  <si>
    <t>Thursday, 31 December, 2026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</si>
  <si>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</si>
  <si>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</si>
  <si>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</si>
  <si>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</si>
  <si>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</si>
  <si>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</si>
  <si>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</si>
  <si>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</si>
  <si>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</si>
  <si>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</si>
  <si>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</si>
  <si>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</si>
  <si>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</si>
  <si>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</si>
  <si>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</si>
  <si>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</si>
  <si>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</si>
  <si>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</si>
  <si>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</si>
  <si>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</si>
  <si>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</si>
  <si>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</si>
  <si>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</si>
  <si>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</si>
  <si>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</si>
  <si>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</si>
  <si>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</si>
  <si>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</si>
  <si>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</si>
  <si>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</si>
  <si>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</si>
  <si>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</si>
  <si>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</si>
  <si>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</si>
  <si>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</si>
  <si>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</si>
  <si>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</si>
  <si>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</si>
  <si>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</si>
  <si>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</si>
  <si>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</si>
  <si>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</si>
  <si>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</si>
  <si>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</si>
  <si>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</si>
  <si>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</si>
  <si>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</si>
  <si>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</si>
  <si>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</si>
  <si>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</si>
  <si>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</si>
  <si>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</si>
  <si>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</si>
  <si>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</si>
  <si>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</si>
  <si>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</si>
  <si>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</si>
  <si>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</si>
  <si>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</si>
  <si>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</si>
  <si>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</si>
  <si>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</si>
  <si>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</si>
  <si>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</si>
  <si>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</si>
  <si>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</si>
  <si>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</si>
  <si>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</si>
  <si>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</si>
  <si>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</si>
  <si>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</si>
  <si>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</si>
  <si>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</si>
  <si>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</si>
  <si>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</si>
  <si>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</si>
  <si>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</si>
  <si>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</si>
  <si>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</si>
  <si>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</si>
  <si>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</si>
  <si>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</si>
  <si>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</si>
  <si>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</si>
  <si>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</si>
  <si>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</si>
  <si>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</si>
  <si>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</si>
  <si>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</si>
  <si>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</si>
  <si>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</si>
  <si>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</si>
  <si>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</si>
  <si>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</si>
  <si>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</si>
  <si>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</si>
  <si>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</si>
  <si>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</si>
  <si>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</si>
  <si>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</si>
  <si>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</si>
  <si>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</si>
  <si>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</si>
  <si>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</si>
  <si>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</si>
  <si>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</si>
  <si>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</si>
  <si>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</si>
  <si>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</si>
  <si>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</si>
  <si>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</si>
  <si>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</si>
  <si>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</si>
  <si>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</si>
  <si>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</si>
  <si>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</si>
  <si>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</si>
  <si>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</si>
  <si>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</si>
  <si>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</si>
  <si>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</si>
  <si>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</si>
  <si>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</si>
  <si>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</si>
  <si>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</si>
  <si>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</si>
  <si>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</si>
  <si>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</si>
  <si>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</si>
  <si>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</si>
  <si>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</si>
  <si>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</si>
  <si>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</si>
  <si>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</si>
  <si>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</si>
  <si>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</si>
  <si>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</si>
  <si>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</si>
  <si>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</si>
  <si>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</si>
  <si>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</si>
  <si>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</si>
  <si>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</si>
  <si>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</si>
  <si>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</si>
  <si>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</si>
  <si>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</si>
  <si>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</si>
  <si>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</si>
  <si>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</si>
  <si>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</si>
  <si>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</si>
  <si>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</si>
  <si>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</si>
  <si>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</si>
  <si>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</si>
  <si>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</si>
  <si>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</si>
  <si>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</si>
  <si>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</si>
  <si>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</si>
  <si>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</si>
  <si>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</si>
  <si>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</si>
  <si>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</si>
  <si>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</si>
  <si>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</si>
  <si>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</si>
  <si>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</si>
  <si>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</si>
  <si>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</si>
  <si>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</si>
  <si>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</si>
  <si>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</si>
  <si>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</si>
  <si>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</si>
  <si>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</si>
  <si>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</si>
  <si>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</si>
  <si>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</si>
  <si>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</si>
  <si>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</si>
  <si>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</si>
  <si>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</si>
  <si>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</si>
  <si>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</si>
  <si>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</si>
  <si>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</si>
  <si>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</si>
  <si>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</si>
  <si>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</si>
  <si>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</si>
  <si>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</si>
  <si>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</si>
  <si>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</si>
  <si>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</si>
  <si>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</si>
  <si>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</si>
  <si>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</si>
  <si>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</si>
  <si>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</si>
  <si>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</si>
  <si>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</si>
  <si>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</si>
  <si>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</si>
  <si>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</si>
  <si>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</si>
  <si>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</si>
  <si>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</si>
  <si>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</si>
  <si>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</si>
  <si>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</si>
  <si>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</si>
  <si>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</si>
  <si>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</si>
  <si>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</si>
  <si>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</si>
  <si>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</si>
  <si>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</si>
  <si>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</si>
  <si>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</si>
  <si>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</si>
  <si>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</si>
  <si>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</si>
  <si>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</si>
  <si>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</si>
  <si>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</si>
  <si>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</si>
  <si>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</si>
  <si>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</si>
  <si>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</si>
  <si>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</si>
  <si>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</si>
  <si>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</si>
  <si>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</si>
  <si>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</si>
  <si>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</si>
  <si>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</si>
  <si>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</si>
  <si>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</si>
  <si>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</si>
  <si>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</si>
  <si>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</si>
  <si>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</si>
  <si>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</si>
  <si>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</si>
  <si>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</si>
  <si>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</si>
  <si>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</si>
  <si>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</si>
  <si>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</si>
  <si>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</si>
  <si>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</si>
  <si>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</si>
  <si>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</si>
  <si>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</si>
  <si>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</si>
  <si>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</si>
  <si>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</si>
  <si>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</si>
  <si>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</si>
  <si>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</si>
  <si>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</si>
  <si>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</si>
  <si>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</si>
  <si>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</si>
  <si>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</si>
  <si>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</si>
  <si>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</si>
  <si>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</si>
  <si>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</si>
  <si>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</si>
  <si>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</si>
  <si>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</si>
  <si>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</si>
  <si>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</si>
  <si>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</si>
  <si>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</si>
  <si>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</si>
  <si>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</si>
  <si>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</si>
  <si>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</si>
  <si>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</si>
  <si>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</si>
  <si>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</si>
  <si>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</si>
  <si>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</si>
  <si>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</si>
  <si>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</si>
  <si>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</si>
  <si>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</si>
  <si>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</si>
  <si>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</si>
  <si>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</si>
  <si>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</si>
  <si>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</si>
  <si>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</si>
  <si>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</si>
  <si>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</si>
  <si>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</si>
  <si>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</si>
  <si>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</si>
  <si>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</si>
  <si>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</si>
  <si>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</si>
  <si>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</si>
  <si>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</si>
  <si>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</si>
  <si>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</si>
  <si>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</si>
  <si>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</si>
  <si>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</si>
  <si>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</si>
  <si>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Ascension Day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</si>
  <si>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</si>
  <si>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</si>
  <si>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</si>
  <si>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</si>
  <si>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</si>
  <si>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</si>
  <si>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</si>
  <si>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</si>
  <si>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</si>
  <si>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</si>
  <si>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</si>
  <si>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</si>
  <si>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</si>
  <si>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</si>
  <si>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</si>
  <si>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</si>
  <si>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</si>
  <si>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</si>
  <si>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</si>
  <si>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</si>
  <si>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</si>
  <si>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</si>
  <si>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</si>
  <si>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</si>
  <si>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</si>
  <si>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</si>
  <si>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</si>
  <si>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</si>
  <si>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</si>
  <si>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</si>
  <si>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</si>
  <si>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</si>
  <si>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</si>
  <si>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</si>
  <si>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</si>
  <si>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</si>
  <si>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</si>
  <si>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</si>
  <si>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</si>
  <si>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</si>
  <si>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</si>
  <si>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</si>
  <si>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</si>
  <si>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</si>
  <si>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</si>
  <si>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</si>
  <si>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</si>
  <si>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</si>
  <si>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</si>
  <si>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</si>
  <si>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</si>
  <si>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</si>
  <si>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</si>
  <si>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</si>
  <si>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</si>
  <si>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</si>
  <si>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</si>
  <si>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</si>
  <si>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</si>
  <si>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</si>
  <si>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</si>
  <si>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</si>
  <si>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</si>
  <si>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</si>
  <si>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</si>
  <si>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</si>
  <si>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</si>
  <si>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</si>
  <si>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</si>
  <si>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</si>
  <si>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</si>
  <si>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</si>
  <si>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</si>
  <si>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</si>
  <si>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</si>
  <si>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Midsummer Day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</si>
  <si>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</si>
  <si>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</si>
  <si>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</si>
  <si>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</si>
  <si>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</si>
  <si>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</si>
  <si>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</si>
  <si>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</si>
  <si>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</si>
  <si>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</si>
  <si>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</si>
  <si>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</si>
  <si>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</si>
  <si>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</si>
  <si>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</si>
  <si>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</si>
  <si>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</si>
  <si>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</si>
  <si>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</si>
  <si>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</si>
  <si>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</si>
  <si>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</si>
  <si>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</si>
  <si>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</si>
  <si>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</si>
  <si>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</si>
  <si>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</si>
  <si>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</si>
  <si>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</si>
  <si>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</si>
  <si>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</si>
  <si>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</si>
  <si>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</si>
  <si>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</si>
  <si>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</si>
  <si>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</si>
  <si>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</si>
  <si>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</si>
  <si>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</si>
  <si>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</si>
  <si>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</si>
  <si>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</si>
  <si>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</si>
  <si>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</si>
  <si>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</si>
  <si>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</si>
  <si>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</si>
  <si>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</si>
  <si>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</si>
  <si>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</si>
  <si>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</si>
  <si>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</si>
  <si>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</si>
  <si>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</si>
  <si>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</si>
  <si>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</si>
  <si>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</si>
  <si>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</si>
  <si>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</si>
  <si>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</si>
  <si>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</si>
  <si>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</si>
  <si>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</si>
  <si>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</si>
  <si>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</si>
  <si>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</si>
  <si>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</si>
  <si>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</si>
  <si>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</si>
  <si>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</si>
  <si>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</si>
  <si>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</si>
  <si>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</si>
  <si>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</si>
  <si>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</si>
  <si>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</si>
  <si>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</si>
  <si>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</si>
  <si>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</si>
  <si>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</si>
  <si>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</si>
  <si>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</si>
  <si>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</si>
  <si>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</si>
  <si>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</si>
  <si>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</si>
  <si>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</si>
  <si>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</si>
  <si>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</si>
  <si>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</si>
  <si>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</si>
  <si>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</si>
  <si>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</si>
  <si>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</si>
  <si>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</si>
  <si>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</si>
  <si>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</si>
  <si>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</si>
  <si>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</si>
  <si>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</si>
  <si>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</si>
  <si>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</si>
  <si>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</si>
  <si>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</si>
  <si>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</si>
  <si>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</si>
  <si>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</si>
  <si>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</si>
  <si>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</si>
  <si>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</si>
  <si>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</si>
  <si>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</si>
  <si>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</si>
  <si>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</si>
  <si>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</si>
  <si>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</si>
  <si>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</si>
  <si>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</si>
  <si>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</si>
  <si>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</si>
  <si>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</si>
  <si>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</si>
  <si>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</si>
  <si>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</si>
  <si>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</si>
  <si>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</si>
  <si>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</si>
  <si>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</si>
  <si>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</si>
  <si>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</si>
  <si>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</si>
  <si>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</si>
  <si>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</si>
  <si>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</si>
  <si>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</si>
  <si>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</si>
  <si>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</si>
  <si>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</si>
  <si>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</si>
  <si>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</si>
  <si>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</si>
  <si>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</si>
  <si>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</si>
  <si>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</si>
  <si>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</si>
  <si>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</si>
  <si>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</si>
  <si>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</si>
  <si>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</si>
  <si>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</si>
  <si>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</si>
  <si>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</si>
  <si>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</si>
  <si>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</si>
  <si>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</si>
  <si>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</si>
  <si>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</si>
  <si>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</si>
  <si>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</si>
  <si>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</si>
  <si>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</si>
  <si>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</si>
  <si>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</si>
  <si>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</si>
  <si>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</si>
  <si>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</si>
  <si>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</si>
  <si>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</si>
  <si>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</si>
  <si>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</si>
  <si>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</si>
  <si>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</si>
  <si>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</si>
  <si>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</si>
  <si>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</si>
  <si>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</si>
  <si>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</si>
  <si>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</si>
  <si>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</si>
  <si>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</si>
  <si>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</si>
  <si>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</si>
  <si>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</si>
  <si>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</si>
  <si>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</si>
  <si>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</si>
  <si>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</si>
  <si>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</si>
  <si>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</si>
  <si>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</si>
  <si>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</si>
  <si>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</si>
  <si>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</si>
  <si>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</si>
  <si>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</si>
  <si>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</si>
  <si>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</si>
  <si>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</si>
  <si>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</si>
  <si>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</si>
  <si>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</si>
  <si>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</si>
  <si>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</si>
  <si>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</si>
  <si>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</si>
  <si>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</si>
  <si>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</si>
  <si>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</si>
  <si>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</si>
  <si>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</si>
  <si>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</si>
  <si>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</si>
  <si>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</si>
  <si>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</si>
  <si>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</si>
  <si>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</si>
  <si>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</si>
  <si>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</si>
  <si>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</si>
  <si>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</si>
  <si>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</si>
  <si>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</si>
  <si>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</si>
  <si>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</si>
  <si>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</si>
  <si>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</si>
  <si>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</si>
  <si>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</si>
  <si>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</si>
  <si>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</si>
  <si>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</si>
  <si>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</si>
  <si>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</si>
  <si>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</si>
  <si>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</si>
  <si>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</si>
  <si>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</si>
  <si>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</si>
  <si>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</si>
  <si>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</si>
  <si>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</si>
  <si>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</si>
  <si>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</si>
  <si>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</si>
  <si>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</si>
  <si>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</si>
  <si>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</si>
  <si>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</si>
  <si>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</si>
  <si>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</si>
  <si>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</si>
  <si>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</si>
  <si>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</si>
  <si>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</si>
  <si>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</si>
  <si>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</si>
  <si>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</si>
  <si>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</si>
  <si>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</si>
  <si>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</si>
  <si>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</si>
  <si>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</si>
  <si>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</si>
  <si>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</si>
  <si>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</si>
  <si>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</si>
  <si>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All Saints' Day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</si>
  <si>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</si>
  <si>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</si>
  <si>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</si>
  <si>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</si>
  <si>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</si>
  <si>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</si>
  <si>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</si>
  <si>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</si>
  <si>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</si>
  <si>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</si>
  <si>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</si>
  <si>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</si>
  <si>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</si>
  <si>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</si>
  <si>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</si>
  <si>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</si>
  <si>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</si>
  <si>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</si>
  <si>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</si>
  <si>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</si>
  <si>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</si>
  <si>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</si>
  <si>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</si>
  <si>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</si>
  <si>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</si>
  <si>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</si>
  <si>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</si>
  <si>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</si>
  <si>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</si>
  <si>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</si>
  <si>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</si>
  <si>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</si>
  <si>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</si>
  <si>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</si>
  <si>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</si>
  <si>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</si>
  <si>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</si>
  <si>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</si>
  <si>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</si>
  <si>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</si>
  <si>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</si>
  <si>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</si>
  <si>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</si>
  <si>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</si>
  <si>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</si>
  <si>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</si>
  <si>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</si>
  <si>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</si>
  <si>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</si>
  <si>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</si>
  <si>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</si>
  <si>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</si>
  <si>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</si>
  <si>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</si>
  <si>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</si>
  <si>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</si>
  <si>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</si>
  <si>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</si>
  <si>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</si>
  <si>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</si>
  <si>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</si>
  <si>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</si>
  <si>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</si>
  <si>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</si>
  <si>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</si>
  <si>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</si>
  <si>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</si>
  <si>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</si>
  <si>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</si>
  <si>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</si>
  <si>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</si>
  <si>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</si>
  <si>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Independence Day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</si>
  <si>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</si>
  <si>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</si>
  <si>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</si>
  <si>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</si>
  <si>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</si>
  <si>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</si>
  <si>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</si>
  <si>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</si>
  <si>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</si>
  <si>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</si>
  <si>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</si>
  <si>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</si>
  <si>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</si>
  <si>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</si>
  <si>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</si>
  <si>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</si>
  <si>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</si>
  <si>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</si>
  <si>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</si>
  <si>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</si>
  <si>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</si>
  <si>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</si>
  <si>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</si>
  <si>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</si>
  <si>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</si>
  <si>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</si>
  <si>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</si>
  <si>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</si>
  <si>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</si>
  <si>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</si>
  <si>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</si>
  <si>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</si>
  <si>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</si>
  <si>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</si>
  <si>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</si>
  <si>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</si>
  <si>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</si>
  <si>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</si>
  <si>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</si>
  <si>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</si>
  <si>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</si>
  <si>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St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</si>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</sst>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873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776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782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784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770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773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776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782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784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770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773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776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782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784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770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773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776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782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784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770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773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776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782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784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770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773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776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782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784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770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773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776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782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784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770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773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776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782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784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770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773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776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782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784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770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773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776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782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784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770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773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776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782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784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770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773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776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782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784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 s="16" customFormat="1">
      <c r="A85" s="16" t="s">
        <v>770</v>
      </c>
      <c r="B85" s="16" t="s">
        <v>230</v>
      </c>
      <c r="C85" s="16">
        <v>1</v>
      </c>
      <c r="D85" s="16">
        <v>0</v>
      </c>
      <c r="E85" s="16">
        <v>0</v>
      </c>
      <c r="F85" s="16">
        <v>1</v>
      </c>
      <c r="G85" s="16" t="s">
        <v>231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5" customFormat="1">
      <c r="A86" s="15" t="s">
        <v>773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776</v>
      </c>
      <c r="B87" s="16" t="s">
        <v>235</v>
      </c>
      <c r="C87" s="16">
        <v>1</v>
      </c>
      <c r="D87" s="16">
        <v>0</v>
      </c>
      <c r="E87" s="16">
        <v>1</v>
      </c>
      <c r="F87" s="16">
        <v>1</v>
      </c>
      <c r="G87" s="16" t="s">
        <v>236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 s="16" customFormat="1">
      <c r="A88" s="16" t="s">
        <v>778</v>
      </c>
      <c r="B88" s="16" t="s">
        <v>238</v>
      </c>
      <c r="C88" s="16">
        <v>1</v>
      </c>
      <c r="D88" s="16">
        <v>0</v>
      </c>
      <c r="E88" s="16">
        <v>0</v>
      </c>
      <c r="F88" s="16">
        <v>1</v>
      </c>
      <c r="G88" s="16" t="s">
        <v>239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782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784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770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773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776</v>
      </c>
      <c r="B94" s="15" t="s">
        <v>251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782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784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770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773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776</v>
      </c>
      <c r="B101" s="15" t="s">
        <v>265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'Settings'!C8</f>
        <v>08:00</v>
      </c>
      <c r="N102" s="33" t="str">
        <f>'Settings'!D8</f>
        <v>12:00</v>
      </c>
      <c r="O102" s="33" t="str">
        <f>'Settings'!E8</f>
        <v>14:00</v>
      </c>
      <c r="P102" s="33" t="str">
        <f>'Settings'!F8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782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784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770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773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776</v>
      </c>
      <c r="B108" s="15" t="s">
        <v>279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782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784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 s="16" customFormat="1">
      <c r="A113" s="16" t="s">
        <v>770</v>
      </c>
      <c r="B113" s="16" t="s">
        <v>289</v>
      </c>
      <c r="C113" s="16">
        <v>1</v>
      </c>
      <c r="D113" s="16">
        <v>0</v>
      </c>
      <c r="E113" s="16">
        <v>0</v>
      </c>
      <c r="F113" s="16">
        <v>1</v>
      </c>
      <c r="G113" s="16" t="s">
        <v>290</v>
      </c>
      <c r="K113" s="30"/>
      <c r="M113" s="34"/>
      <c r="N113" s="34"/>
      <c r="O113" s="34"/>
      <c r="P113" s="34"/>
      <c r="S113" s="16">
        <v>0</v>
      </c>
      <c r="T113" s="16">
        <v>0</v>
      </c>
    </row>
    <row r="114" spans="1:20" s="15" customFormat="1">
      <c r="A114" s="15" t="s">
        <v>773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776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782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784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770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773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776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780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782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 s="16" customFormat="1">
      <c r="A126" s="16" t="s">
        <v>784</v>
      </c>
      <c r="B126" s="16" t="s">
        <v>316</v>
      </c>
      <c r="C126" s="16">
        <v>1</v>
      </c>
      <c r="D126" s="16">
        <v>0</v>
      </c>
      <c r="E126" s="16">
        <v>0</v>
      </c>
      <c r="F126" s="16">
        <v>1</v>
      </c>
      <c r="G126" s="16" t="s">
        <v>317</v>
      </c>
      <c r="K126" s="30"/>
      <c r="M126" s="34"/>
      <c r="N126" s="34"/>
      <c r="O126" s="34"/>
      <c r="P126" s="34"/>
      <c r="S126" s="16">
        <v>0</v>
      </c>
      <c r="T126" s="16">
        <v>0</v>
      </c>
    </row>
    <row r="127" spans="1:20">
      <c r="A127" s="11" t="s">
        <v>770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773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776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782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784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770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773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6" customFormat="1">
      <c r="A136" s="16" t="s">
        <v>776</v>
      </c>
      <c r="B136" s="16" t="s">
        <v>337</v>
      </c>
      <c r="C136" s="16">
        <v>1</v>
      </c>
      <c r="D136" s="16">
        <v>0</v>
      </c>
      <c r="E136" s="16">
        <v>1</v>
      </c>
      <c r="F136" s="16">
        <v>1</v>
      </c>
      <c r="G136" s="16" t="s">
        <v>338</v>
      </c>
      <c r="K136" s="30"/>
      <c r="M136" s="34"/>
      <c r="N136" s="34"/>
      <c r="O136" s="34"/>
      <c r="P136" s="34"/>
      <c r="S136" s="16">
        <v>0</v>
      </c>
      <c r="T136" s="16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>
      <c r="A139" s="11" t="s">
        <v>782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11" t="s">
        <v>784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770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773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776</v>
      </c>
      <c r="B143" s="15" t="s">
        <v>352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'Settings'!C8</f>
        <v>08:00</v>
      </c>
      <c r="N144" s="33" t="str">
        <f>'Settings'!D8</f>
        <v>12:00</v>
      </c>
      <c r="O144" s="33" t="str">
        <f>'Settings'!E8</f>
        <v>14:00</v>
      </c>
      <c r="P144" s="33" t="str">
        <f>'Settings'!F8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782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784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770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773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776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'Settings'!C8</f>
        <v>08:00</v>
      </c>
      <c r="N151" s="33" t="str">
        <f>'Settings'!D8</f>
        <v>12:00</v>
      </c>
      <c r="O151" s="33" t="str">
        <f>'Settings'!E8</f>
        <v>14:00</v>
      </c>
      <c r="P151" s="33" t="str">
        <f>'Settings'!F8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782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784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770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773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776</v>
      </c>
      <c r="B157" s="15" t="s">
        <v>380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'Settings'!C8</f>
        <v>08:00</v>
      </c>
      <c r="N158" s="33" t="str">
        <f>'Settings'!D8</f>
        <v>12:00</v>
      </c>
      <c r="O158" s="33" t="str">
        <f>'Settings'!E8</f>
        <v>14:00</v>
      </c>
      <c r="P158" s="33" t="str">
        <f>'Settings'!F8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782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784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770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6" customFormat="1">
      <c r="A163" s="16" t="s">
        <v>773</v>
      </c>
      <c r="B163" s="16" t="s">
        <v>392</v>
      </c>
      <c r="C163" s="16">
        <v>1</v>
      </c>
      <c r="D163" s="16">
        <v>0</v>
      </c>
      <c r="E163" s="16">
        <v>1</v>
      </c>
      <c r="F163" s="16">
        <v>1</v>
      </c>
      <c r="G163" s="16" t="s">
        <v>393</v>
      </c>
      <c r="K163" s="30"/>
      <c r="M163" s="34"/>
      <c r="N163" s="34"/>
      <c r="O163" s="34"/>
      <c r="P163" s="34"/>
      <c r="S163" s="16">
        <v>0</v>
      </c>
      <c r="T163" s="16">
        <v>0</v>
      </c>
    </row>
    <row r="164" spans="1:20" s="15" customFormat="1">
      <c r="A164" s="15" t="s">
        <v>776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782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784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770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773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776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782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784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770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773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776</v>
      </c>
      <c r="B178" s="15" t="s">
        <v>423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782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784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770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773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776</v>
      </c>
      <c r="B185" s="15" t="s">
        <v>437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782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784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770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773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776</v>
      </c>
      <c r="B192" s="15" t="s">
        <v>451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782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784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770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773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776</v>
      </c>
      <c r="B199" s="15" t="s">
        <v>465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782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784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770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773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776</v>
      </c>
      <c r="B206" s="15" t="s">
        <v>479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782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784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770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773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776</v>
      </c>
      <c r="B213" s="15" t="s">
        <v>493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'Settings'!C8</f>
        <v>08:00</v>
      </c>
      <c r="N214" s="33" t="str">
        <f>'Settings'!D8</f>
        <v>12:00</v>
      </c>
      <c r="O214" s="33" t="str">
        <f>'Settings'!E8</f>
        <v>14:00</v>
      </c>
      <c r="P214" s="33" t="str">
        <f>'Settings'!F8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782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784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770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773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776</v>
      </c>
      <c r="B220" s="15" t="s">
        <v>507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'Settings'!C8</f>
        <v>08:00</v>
      </c>
      <c r="N221" s="33" t="str">
        <f>'Settings'!D8</f>
        <v>12:00</v>
      </c>
      <c r="O221" s="33" t="str">
        <f>'Settings'!E8</f>
        <v>14:00</v>
      </c>
      <c r="P221" s="33" t="str">
        <f>'Settings'!F8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782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784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770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773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776</v>
      </c>
      <c r="B227" s="15" t="s">
        <v>521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782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784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770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773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776</v>
      </c>
      <c r="B234" s="15" t="s">
        <v>535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782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784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770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773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776</v>
      </c>
      <c r="B241" s="15" t="s">
        <v>549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782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784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770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773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776</v>
      </c>
      <c r="B248" s="15" t="s">
        <v>563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>
      <c r="A251" s="11" t="s">
        <v>782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'Settings'!C10</f>
        <v>08:00</v>
      </c>
      <c r="N251" s="33" t="str">
        <f>'Settings'!D10</f>
        <v>12:00</v>
      </c>
      <c r="O251" s="33" t="str">
        <f>'Settings'!E10</f>
        <v>14:00</v>
      </c>
      <c r="P251" s="33" t="str">
        <f>'Settings'!F10</f>
        <v>18:00</v>
      </c>
      <c r="S251" s="0">
        <v>0</v>
      </c>
      <c r="T251" s="0">
        <v>0</v>
      </c>
    </row>
    <row r="252" spans="1:20">
      <c r="A252" s="11" t="s">
        <v>784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770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176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773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776</v>
      </c>
      <c r="B255" s="15" t="s">
        <v>577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782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784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770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181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773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776</v>
      </c>
      <c r="B262" s="15" t="s">
        <v>591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782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784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770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186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773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776</v>
      </c>
      <c r="B269" s="15" t="s">
        <v>605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>
      <c r="A272" s="11" t="s">
        <v>782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'Settings'!C10</f>
        <v>08:00</v>
      </c>
      <c r="N272" s="33" t="str">
        <f>'Settings'!D10</f>
        <v>12:00</v>
      </c>
      <c r="O272" s="33" t="str">
        <f>'Settings'!E10</f>
        <v>14:00</v>
      </c>
      <c r="P272" s="33" t="str">
        <f>'Settings'!F10</f>
        <v>18:00</v>
      </c>
      <c r="S272" s="0">
        <v>0</v>
      </c>
      <c r="T272" s="0">
        <v>0</v>
      </c>
    </row>
    <row r="273" spans="1:20">
      <c r="A273" s="11" t="s">
        <v>784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770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191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773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776</v>
      </c>
      <c r="B276" s="15" t="s">
        <v>619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782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784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770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196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773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776</v>
      </c>
      <c r="B283" s="15" t="s">
        <v>633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'Settings'!C8</f>
        <v>08:00</v>
      </c>
      <c r="N284" s="33" t="str">
        <f>'Settings'!D8</f>
        <v>12:00</v>
      </c>
      <c r="O284" s="33" t="str">
        <f>'Settings'!E8</f>
        <v>14:00</v>
      </c>
      <c r="P284" s="33" t="str">
        <f>'Settings'!F8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>
      <c r="A286" s="11" t="s">
        <v>782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784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770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201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773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776</v>
      </c>
      <c r="B290" s="15" t="s">
        <v>647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782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784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770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206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6" customFormat="1">
      <c r="A296" s="16" t="s">
        <v>773</v>
      </c>
      <c r="B296" s="16" t="s">
        <v>659</v>
      </c>
      <c r="C296" s="16">
        <v>1</v>
      </c>
      <c r="D296" s="16">
        <v>0</v>
      </c>
      <c r="E296" s="16">
        <v>1</v>
      </c>
      <c r="F296" s="16">
        <v>1</v>
      </c>
      <c r="G296" s="16" t="s">
        <v>660</v>
      </c>
      <c r="K296" s="30"/>
      <c r="M296" s="34"/>
      <c r="N296" s="34"/>
      <c r="O296" s="34"/>
      <c r="P296" s="34"/>
      <c r="S296" s="16">
        <v>0</v>
      </c>
      <c r="T296" s="16">
        <v>0</v>
      </c>
    </row>
    <row r="297" spans="1:20" s="15" customFormat="1">
      <c r="A297" s="15" t="s">
        <v>776</v>
      </c>
      <c r="B297" s="15" t="s">
        <v>662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782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784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770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773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776</v>
      </c>
      <c r="B304" s="15" t="s">
        <v>676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'Settings'!C8</f>
        <v>08:00</v>
      </c>
      <c r="N305" s="33" t="str">
        <f>'Settings'!D8</f>
        <v>12:00</v>
      </c>
      <c r="O305" s="33" t="str">
        <f>'Settings'!E8</f>
        <v>14:00</v>
      </c>
      <c r="P305" s="33" t="str">
        <f>'Settings'!F8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782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784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770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773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776</v>
      </c>
      <c r="B311" s="15" t="s">
        <v>690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7" t="str">
        <f>24*(N312-M312+P312-O312)</f>
        <v>0</v>
      </c>
      <c r="M312" s="33" t="str">
        <f>'Settings'!C8</f>
        <v>08:00</v>
      </c>
      <c r="N312" s="33" t="str">
        <f>'Settings'!D8</f>
        <v>12:00</v>
      </c>
      <c r="O312" s="33" t="str">
        <f>'Settings'!E8</f>
        <v>14:00</v>
      </c>
      <c r="P312" s="33" t="str">
        <f>'Settings'!F8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782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784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770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221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773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776</v>
      </c>
      <c r="B318" s="15" t="s">
        <v>704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782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784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770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226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773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776</v>
      </c>
      <c r="B325" s="15" t="s">
        <v>718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782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784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770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231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773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6" customFormat="1">
      <c r="A332" s="16" t="s">
        <v>776</v>
      </c>
      <c r="B332" s="16" t="s">
        <v>732</v>
      </c>
      <c r="C332" s="16">
        <v>1</v>
      </c>
      <c r="D332" s="16">
        <v>0</v>
      </c>
      <c r="E332" s="16">
        <v>1</v>
      </c>
      <c r="F332" s="16">
        <v>1</v>
      </c>
      <c r="G332" s="16" t="s">
        <v>733</v>
      </c>
      <c r="K332" s="30"/>
      <c r="M332" s="34"/>
      <c r="N332" s="34"/>
      <c r="O332" s="34"/>
      <c r="P332" s="34"/>
      <c r="S332" s="16">
        <v>0</v>
      </c>
      <c r="T332" s="16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782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784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770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236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773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776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782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784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>
      <c r="A344" s="11" t="s">
        <v>770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241</v>
      </c>
      <c r="L344" s="17" t="str">
        <f>24*(N344-M344+P344-O344)</f>
        <v>0</v>
      </c>
      <c r="M344" s="33" t="str">
        <f>'Settings'!C12</f>
        <v>08:00</v>
      </c>
      <c r="N344" s="33" t="str">
        <f>'Settings'!D12</f>
        <v>12:00</v>
      </c>
      <c r="O344" s="33" t="str">
        <f>'Settings'!E12</f>
        <v>14:00</v>
      </c>
      <c r="P344" s="33" t="str">
        <f>'Settings'!F12</f>
        <v>18:00</v>
      </c>
      <c r="S344" s="0">
        <v>0</v>
      </c>
      <c r="T344" s="0">
        <v>0</v>
      </c>
    </row>
    <row r="345" spans="1:20" s="15" customFormat="1">
      <c r="A345" s="15" t="s">
        <v>773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776</v>
      </c>
      <c r="B346" s="15" t="s">
        <v>761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7" t="str">
        <f>24*(N347-M347+P347-O347)</f>
        <v>0</v>
      </c>
      <c r="M347" s="33" t="str">
        <f>'Settings'!C8</f>
        <v>08:00</v>
      </c>
      <c r="N347" s="33" t="str">
        <f>'Settings'!D8</f>
        <v>12:00</v>
      </c>
      <c r="O347" s="33" t="str">
        <f>'Settings'!E8</f>
        <v>14:00</v>
      </c>
      <c r="P347" s="33" t="str">
        <f>'Settings'!F8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782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784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245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 s="16" customFormat="1">
      <c r="A351" s="16" t="s">
        <v>770</v>
      </c>
      <c r="B351" s="16" t="s">
        <v>771</v>
      </c>
      <c r="C351" s="16">
        <v>1</v>
      </c>
      <c r="D351" s="16">
        <v>0</v>
      </c>
      <c r="E351" s="16">
        <v>0</v>
      </c>
      <c r="F351" s="16">
        <v>1</v>
      </c>
      <c r="G351" s="16" t="s">
        <v>772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6" customFormat="1">
      <c r="A352" s="16" t="s">
        <v>773</v>
      </c>
      <c r="B352" s="16" t="s">
        <v>774</v>
      </c>
      <c r="C352" s="16">
        <v>1</v>
      </c>
      <c r="D352" s="16">
        <v>0</v>
      </c>
      <c r="E352" s="16">
        <v>1</v>
      </c>
      <c r="F352" s="16">
        <v>1</v>
      </c>
      <c r="G352" s="16" t="s">
        <v>775</v>
      </c>
      <c r="K352" s="30"/>
      <c r="M352" s="34"/>
      <c r="N352" s="34"/>
      <c r="O352" s="34"/>
      <c r="P352" s="34"/>
      <c r="S352" s="16">
        <v>0</v>
      </c>
      <c r="T352" s="16">
        <v>0</v>
      </c>
    </row>
    <row r="353" spans="1:20" s="15" customFormat="1">
      <c r="A353" s="15" t="s">
        <v>776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7" t="str">
        <f>24*(N354-M354+P354-O354)</f>
        <v>0</v>
      </c>
      <c r="M354" s="33" t="str">
        <f>'Settings'!C8</f>
        <v>08:00</v>
      </c>
      <c r="N354" s="33" t="str">
        <f>'Settings'!D8</f>
        <v>12:00</v>
      </c>
      <c r="O354" s="33" t="str">
        <f>'Settings'!E8</f>
        <v>14:00</v>
      </c>
      <c r="P354" s="33" t="str">
        <f>'Settings'!F8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7" t="str">
        <f>24*(N355-M355+P355-O355)</f>
        <v>0</v>
      </c>
      <c r="M355" s="33" t="str">
        <f>'Settings'!C9</f>
        <v>08:00</v>
      </c>
      <c r="N355" s="33" t="str">
        <f>'Settings'!D9</f>
        <v>12:00</v>
      </c>
      <c r="O355" s="33" t="str">
        <f>'Settings'!E9</f>
        <v>14:00</v>
      </c>
      <c r="P355" s="33" t="str">
        <f>'Settings'!F9</f>
        <v>18:00</v>
      </c>
      <c r="S355" s="0">
        <v>0</v>
      </c>
      <c r="T355" s="0">
        <v>0</v>
      </c>
    </row>
    <row r="356" spans="1:20">
      <c r="A356" s="11" t="s">
        <v>782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248</v>
      </c>
      <c r="L356" s="17" t="str">
        <f>24*(N356-M356+P356-O356)</f>
        <v>0</v>
      </c>
      <c r="M356" s="33" t="str">
        <f>'Settings'!C10</f>
        <v>08:00</v>
      </c>
      <c r="N356" s="33" t="str">
        <f>'Settings'!D10</f>
        <v>12:00</v>
      </c>
      <c r="O356" s="33" t="str">
        <f>'Settings'!E10</f>
        <v>14:00</v>
      </c>
      <c r="P356" s="33" t="str">
        <f>'Settings'!F10</f>
        <v>18:00</v>
      </c>
      <c r="S356" s="0">
        <v>0</v>
      </c>
      <c r="T356" s="0">
        <v>0</v>
      </c>
    </row>
    <row r="357" spans="1:20">
      <c r="A357" s="11" t="s">
        <v>784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249</v>
      </c>
      <c r="L357" s="17" t="str">
        <f>24*(N357-M357+P357-O357)</f>
        <v>0</v>
      </c>
      <c r="M357" s="33" t="str">
        <f>'Settings'!C11</f>
        <v>08:00</v>
      </c>
      <c r="N357" s="33" t="str">
        <f>'Settings'!D11</f>
        <v>12:00</v>
      </c>
      <c r="O357" s="33" t="str">
        <f>'Settings'!E11</f>
        <v>14:00</v>
      </c>
      <c r="P357" s="33" t="str">
        <f>'Settings'!F11</f>
        <v>18:00</v>
      </c>
      <c r="S357" s="0">
        <v>0</v>
      </c>
      <c r="T357" s="0">
        <v>0</v>
      </c>
    </row>
    <row r="358" spans="1:20">
      <c r="A358" s="22" t="s">
        <v>875</v>
      </c>
      <c r="B358" s="23"/>
      <c r="C358" s="24">
        <f>SUM(C2:C357)</f>
        <v>356</v>
      </c>
      <c r="D358" s="24">
        <f>SUM(D2:D357)</f>
        <v>249</v>
      </c>
      <c r="E358" s="24">
        <f>SUM(E2:E357)</f>
        <v>102</v>
      </c>
      <c r="F358" s="24">
        <f>SUM(F2:F357)</f>
        <v>11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796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797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798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799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800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801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802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803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804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805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806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807</v>
      </c>
      <c r="B14" s="0">
        <f>SUM(Days!C81:C87)</f>
        <v>7</v>
      </c>
      <c r="C14" s="0">
        <f>SUM(Days!D81:D87)</f>
        <v>4</v>
      </c>
      <c r="D14" s="15">
        <f>SUM(Days!E81:E87)</f>
        <v>2</v>
      </c>
      <c r="E14" s="16">
        <f>SUM(Days!F81:F87)</f>
        <v>2</v>
      </c>
      <c r="F14" s="0">
        <f>SUM(Days!H81:H87)</f>
        <v>0</v>
      </c>
      <c r="G14" s="0">
        <f>SUM(Days!L81:L87)</f>
        <v>0</v>
      </c>
    </row>
    <row r="15" spans="1:8">
      <c r="A15" s="0" t="s">
        <v>808</v>
      </c>
      <c r="B15" s="0">
        <f>SUM(Days!C88:C94)</f>
        <v>7</v>
      </c>
      <c r="C15" s="0">
        <f>SUM(Days!D88:D94)</f>
        <v>4</v>
      </c>
      <c r="D15" s="15">
        <f>SUM(Days!E88:E94)</f>
        <v>2</v>
      </c>
      <c r="E15" s="16">
        <f>SUM(Days!F88:F94)</f>
        <v>1</v>
      </c>
      <c r="F15" s="0">
        <f>SUM(Days!H88:H94)</f>
        <v>0</v>
      </c>
      <c r="G15" s="0">
        <f>SUM(Days!L88:L94)</f>
        <v>0</v>
      </c>
    </row>
    <row r="16" spans="1:8">
      <c r="A16" s="0" t="s">
        <v>809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810</v>
      </c>
      <c r="B17" s="0">
        <f>SUM(Days!C102:C108)</f>
        <v>7</v>
      </c>
      <c r="C17" s="0">
        <f>SUM(Days!D102:D108)</f>
        <v>5</v>
      </c>
      <c r="D17" s="15">
        <f>SUM(Days!E102:E108)</f>
        <v>2</v>
      </c>
      <c r="E17" s="16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811</v>
      </c>
      <c r="B18" s="0">
        <f>SUM(Days!C109:C115)</f>
        <v>7</v>
      </c>
      <c r="C18" s="0">
        <f>SUM(Days!D109:D115)</f>
        <v>4</v>
      </c>
      <c r="D18" s="15">
        <f>SUM(Days!E109:E115)</f>
        <v>2</v>
      </c>
      <c r="E18" s="16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812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813</v>
      </c>
      <c r="B20" s="0">
        <f>SUM(Days!C123:C129)</f>
        <v>7</v>
      </c>
      <c r="C20" s="0">
        <f>SUM(Days!D123:D129)</f>
        <v>4</v>
      </c>
      <c r="D20" s="15">
        <f>SUM(Days!E123:E129)</f>
        <v>2</v>
      </c>
      <c r="E20" s="16">
        <f>SUM(Days!F123:F129)</f>
        <v>1</v>
      </c>
      <c r="F20" s="0">
        <f>SUM(Days!H123:H129)</f>
        <v>0</v>
      </c>
      <c r="G20" s="0">
        <f>SUM(Days!L123:L129)</f>
        <v>0</v>
      </c>
    </row>
    <row r="21" spans="1:8">
      <c r="A21" s="0" t="s">
        <v>814</v>
      </c>
      <c r="B21" s="0">
        <f>SUM(Days!C130:C136)</f>
        <v>7</v>
      </c>
      <c r="C21" s="0">
        <f>SUM(Days!D130:D136)</f>
        <v>5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815</v>
      </c>
      <c r="B22" s="0">
        <f>SUM(Days!C137:C143)</f>
        <v>7</v>
      </c>
      <c r="C22" s="0">
        <f>SUM(Days!D137:D143)</f>
        <v>5</v>
      </c>
      <c r="D22" s="15">
        <f>SUM(Days!E137:E143)</f>
        <v>2</v>
      </c>
      <c r="E22" s="16">
        <f>SUM(Days!F137:F143)</f>
        <v>0</v>
      </c>
      <c r="F22" s="0">
        <f>SUM(Days!H137:H143)</f>
        <v>0</v>
      </c>
      <c r="G22" s="0">
        <f>SUM(Days!L137:L143)</f>
        <v>0</v>
      </c>
    </row>
    <row r="23" spans="1:8">
      <c r="A23" s="0" t="s">
        <v>816</v>
      </c>
      <c r="B23" s="0">
        <f>SUM(Days!C144:C150)</f>
        <v>7</v>
      </c>
      <c r="C23" s="0">
        <f>SUM(Days!D144:D150)</f>
        <v>5</v>
      </c>
      <c r="D23" s="15">
        <f>SUM(Days!E144:E150)</f>
        <v>2</v>
      </c>
      <c r="E23" s="16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817</v>
      </c>
      <c r="B24" s="0">
        <f>SUM(Days!C151:C157)</f>
        <v>7</v>
      </c>
      <c r="C24" s="0">
        <f>SUM(Days!D151:D157)</f>
        <v>5</v>
      </c>
      <c r="D24" s="15">
        <f>SUM(Days!E151:E157)</f>
        <v>2</v>
      </c>
      <c r="E24" s="16">
        <f>SUM(Days!F151:F157)</f>
        <v>0</v>
      </c>
      <c r="F24" s="0">
        <f>SUM(Days!H151:H157)</f>
        <v>0</v>
      </c>
      <c r="G24" s="0">
        <f>SUM(Days!L151:L157)</f>
        <v>0</v>
      </c>
    </row>
    <row r="25" spans="1:8">
      <c r="A25" s="0" t="s">
        <v>818</v>
      </c>
      <c r="B25" s="0">
        <f>SUM(Days!C158:C164)</f>
        <v>7</v>
      </c>
      <c r="C25" s="0">
        <f>SUM(Days!D158:D164)</f>
        <v>5</v>
      </c>
      <c r="D25" s="15">
        <f>SUM(Days!E158:E164)</f>
        <v>2</v>
      </c>
      <c r="E25" s="16">
        <f>SUM(Days!F158:F164)</f>
        <v>1</v>
      </c>
      <c r="F25" s="0">
        <f>SUM(Days!H158:H164)</f>
        <v>0</v>
      </c>
      <c r="G25" s="0">
        <f>SUM(Days!L158:L164)</f>
        <v>0</v>
      </c>
    </row>
    <row r="26" spans="1:8">
      <c r="A26" s="0" t="s">
        <v>819</v>
      </c>
      <c r="B26" s="0">
        <f>SUM(Days!C165:C171)</f>
        <v>7</v>
      </c>
      <c r="C26" s="0">
        <f>SUM(Days!D165:D171)</f>
        <v>5</v>
      </c>
      <c r="D26" s="15">
        <f>SUM(Days!E165:E171)</f>
        <v>2</v>
      </c>
      <c r="E26" s="16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820</v>
      </c>
      <c r="B27" s="0">
        <f>SUM(Days!C172:C178)</f>
        <v>7</v>
      </c>
      <c r="C27" s="0">
        <f>SUM(Days!D172:D178)</f>
        <v>5</v>
      </c>
      <c r="D27" s="15">
        <f>SUM(Days!E172:E178)</f>
        <v>2</v>
      </c>
      <c r="E27" s="16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821</v>
      </c>
      <c r="B28" s="0">
        <f>SUM(Days!C179:C185)</f>
        <v>7</v>
      </c>
      <c r="C28" s="0">
        <f>SUM(Days!D179:D185)</f>
        <v>5</v>
      </c>
      <c r="D28" s="15">
        <f>SUM(Days!E179:E185)</f>
        <v>2</v>
      </c>
      <c r="E28" s="16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822</v>
      </c>
      <c r="B29" s="0">
        <f>SUM(Days!C186:C192)</f>
        <v>7</v>
      </c>
      <c r="C29" s="0">
        <f>SUM(Days!D186:D192)</f>
        <v>5</v>
      </c>
      <c r="D29" s="15">
        <f>SUM(Days!E186:E192)</f>
        <v>2</v>
      </c>
      <c r="E29" s="16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823</v>
      </c>
      <c r="B30" s="0">
        <f>SUM(Days!C193:C199)</f>
        <v>7</v>
      </c>
      <c r="C30" s="0">
        <f>SUM(Days!D193:D199)</f>
        <v>5</v>
      </c>
      <c r="D30" s="15">
        <f>SUM(Days!E193:E199)</f>
        <v>2</v>
      </c>
      <c r="E30" s="16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824</v>
      </c>
      <c r="B31" s="0">
        <f>SUM(Days!C200:C206)</f>
        <v>7</v>
      </c>
      <c r="C31" s="0">
        <f>SUM(Days!D200:D206)</f>
        <v>5</v>
      </c>
      <c r="D31" s="15">
        <f>SUM(Days!E200:E206)</f>
        <v>2</v>
      </c>
      <c r="E31" s="16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825</v>
      </c>
      <c r="B32" s="0">
        <f>SUM(Days!C207:C213)</f>
        <v>7</v>
      </c>
      <c r="C32" s="0">
        <f>SUM(Days!D207:D213)</f>
        <v>5</v>
      </c>
      <c r="D32" s="15">
        <f>SUM(Days!E207:E213)</f>
        <v>2</v>
      </c>
      <c r="E32" s="16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826</v>
      </c>
      <c r="B33" s="0">
        <f>SUM(Days!C214:C220)</f>
        <v>7</v>
      </c>
      <c r="C33" s="0">
        <f>SUM(Days!D214:D220)</f>
        <v>5</v>
      </c>
      <c r="D33" s="15">
        <f>SUM(Days!E214:E220)</f>
        <v>2</v>
      </c>
      <c r="E33" s="16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827</v>
      </c>
      <c r="B34" s="0">
        <f>SUM(Days!C221:C227)</f>
        <v>7</v>
      </c>
      <c r="C34" s="0">
        <f>SUM(Days!D221:D227)</f>
        <v>5</v>
      </c>
      <c r="D34" s="15">
        <f>SUM(Days!E221:E227)</f>
        <v>2</v>
      </c>
      <c r="E34" s="16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828</v>
      </c>
      <c r="B35" s="0">
        <f>SUM(Days!C228:C234)</f>
        <v>7</v>
      </c>
      <c r="C35" s="0">
        <f>SUM(Days!D228:D234)</f>
        <v>5</v>
      </c>
      <c r="D35" s="15">
        <f>SUM(Days!E228:E234)</f>
        <v>2</v>
      </c>
      <c r="E35" s="16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829</v>
      </c>
      <c r="B36" s="0">
        <f>SUM(Days!C235:C241)</f>
        <v>7</v>
      </c>
      <c r="C36" s="0">
        <f>SUM(Days!D235:D241)</f>
        <v>5</v>
      </c>
      <c r="D36" s="15">
        <f>SUM(Days!E235:E241)</f>
        <v>2</v>
      </c>
      <c r="E36" s="16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830</v>
      </c>
      <c r="B37" s="0">
        <f>SUM(Days!C242:C248)</f>
        <v>7</v>
      </c>
      <c r="C37" s="0">
        <f>SUM(Days!D242:D248)</f>
        <v>5</v>
      </c>
      <c r="D37" s="15">
        <f>SUM(Days!E242:E248)</f>
        <v>2</v>
      </c>
      <c r="E37" s="16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831</v>
      </c>
      <c r="B38" s="0">
        <f>SUM(Days!C249:C255)</f>
        <v>7</v>
      </c>
      <c r="C38" s="0">
        <f>SUM(Days!D249:D255)</f>
        <v>5</v>
      </c>
      <c r="D38" s="15">
        <f>SUM(Days!E249:E255)</f>
        <v>2</v>
      </c>
      <c r="E38" s="16">
        <f>SUM(Days!F249:F255)</f>
        <v>0</v>
      </c>
      <c r="F38" s="0">
        <f>SUM(Days!H249:H255)</f>
        <v>0</v>
      </c>
      <c r="G38" s="0">
        <f>SUM(Days!L249:L255)</f>
        <v>0</v>
      </c>
    </row>
    <row r="39" spans="1:8">
      <c r="A39" s="0" t="s">
        <v>832</v>
      </c>
      <c r="B39" s="0">
        <f>SUM(Days!C256:C262)</f>
        <v>7</v>
      </c>
      <c r="C39" s="0">
        <f>SUM(Days!D256:D262)</f>
        <v>5</v>
      </c>
      <c r="D39" s="15">
        <f>SUM(Days!E256:E262)</f>
        <v>2</v>
      </c>
      <c r="E39" s="16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833</v>
      </c>
      <c r="B40" s="0">
        <f>SUM(Days!C263:C269)</f>
        <v>7</v>
      </c>
      <c r="C40" s="0">
        <f>SUM(Days!D263:D269)</f>
        <v>5</v>
      </c>
      <c r="D40" s="15">
        <f>SUM(Days!E263:E269)</f>
        <v>2</v>
      </c>
      <c r="E40" s="16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834</v>
      </c>
      <c r="B41" s="0">
        <f>SUM(Days!C270:C276)</f>
        <v>7</v>
      </c>
      <c r="C41" s="0">
        <f>SUM(Days!D270:D276)</f>
        <v>5</v>
      </c>
      <c r="D41" s="15">
        <f>SUM(Days!E270:E276)</f>
        <v>2</v>
      </c>
      <c r="E41" s="16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835</v>
      </c>
      <c r="B42" s="0">
        <f>SUM(Days!C277:C283)</f>
        <v>7</v>
      </c>
      <c r="C42" s="0">
        <f>SUM(Days!D277:D283)</f>
        <v>5</v>
      </c>
      <c r="D42" s="15">
        <f>SUM(Days!E277:E283)</f>
        <v>2</v>
      </c>
      <c r="E42" s="16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836</v>
      </c>
      <c r="B43" s="0">
        <f>SUM(Days!C284:C290)</f>
        <v>7</v>
      </c>
      <c r="C43" s="0">
        <f>SUM(Days!D284:D290)</f>
        <v>5</v>
      </c>
      <c r="D43" s="15">
        <f>SUM(Days!E284:E290)</f>
        <v>2</v>
      </c>
      <c r="E43" s="16">
        <f>SUM(Days!F284:F290)</f>
        <v>0</v>
      </c>
      <c r="F43" s="0">
        <f>SUM(Days!H284:H290)</f>
        <v>0</v>
      </c>
      <c r="G43" s="0">
        <f>SUM(Days!L284:L290)</f>
        <v>0</v>
      </c>
    </row>
    <row r="44" spans="1:8">
      <c r="A44" s="0" t="s">
        <v>837</v>
      </c>
      <c r="B44" s="0">
        <f>SUM(Days!C291:C297)</f>
        <v>7</v>
      </c>
      <c r="C44" s="0">
        <f>SUM(Days!D291:D297)</f>
        <v>5</v>
      </c>
      <c r="D44" s="15">
        <f>SUM(Days!E291:E297)</f>
        <v>2</v>
      </c>
      <c r="E44" s="16">
        <f>SUM(Days!F291:F297)</f>
        <v>1</v>
      </c>
      <c r="F44" s="0">
        <f>SUM(Days!H291:H297)</f>
        <v>0</v>
      </c>
      <c r="G44" s="0">
        <f>SUM(Days!L291:L297)</f>
        <v>0</v>
      </c>
    </row>
    <row r="45" spans="1:8">
      <c r="A45" s="0" t="s">
        <v>838</v>
      </c>
      <c r="B45" s="0">
        <f>SUM(Days!C298:C304)</f>
        <v>7</v>
      </c>
      <c r="C45" s="0">
        <f>SUM(Days!D298:D304)</f>
        <v>5</v>
      </c>
      <c r="D45" s="15">
        <f>SUM(Days!E298:E304)</f>
        <v>2</v>
      </c>
      <c r="E45" s="16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839</v>
      </c>
      <c r="B46" s="0">
        <f>SUM(Days!C305:C311)</f>
        <v>7</v>
      </c>
      <c r="C46" s="0">
        <f>SUM(Days!D305:D311)</f>
        <v>5</v>
      </c>
      <c r="D46" s="15">
        <f>SUM(Days!E305:E311)</f>
        <v>2</v>
      </c>
      <c r="E46" s="16">
        <f>SUM(Days!F305:F311)</f>
        <v>0</v>
      </c>
      <c r="F46" s="0">
        <f>SUM(Days!H305:H311)</f>
        <v>0</v>
      </c>
      <c r="G46" s="0">
        <f>SUM(Days!L305:L311)</f>
        <v>0</v>
      </c>
    </row>
    <row r="47" spans="1:8">
      <c r="A47" s="0" t="s">
        <v>840</v>
      </c>
      <c r="B47" s="0">
        <f>SUM(Days!C312:C318)</f>
        <v>7</v>
      </c>
      <c r="C47" s="0">
        <f>SUM(Days!D312:D318)</f>
        <v>5</v>
      </c>
      <c r="D47" s="15">
        <f>SUM(Days!E312:E318)</f>
        <v>2</v>
      </c>
      <c r="E47" s="16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841</v>
      </c>
      <c r="B48" s="0">
        <f>SUM(Days!C319:C325)</f>
        <v>7</v>
      </c>
      <c r="C48" s="0">
        <f>SUM(Days!D319:D325)</f>
        <v>5</v>
      </c>
      <c r="D48" s="15">
        <f>SUM(Days!E319:E325)</f>
        <v>2</v>
      </c>
      <c r="E48" s="16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842</v>
      </c>
      <c r="B49" s="0">
        <f>SUM(Days!C326:C332)</f>
        <v>7</v>
      </c>
      <c r="C49" s="0">
        <f>SUM(Days!D326:D332)</f>
        <v>5</v>
      </c>
      <c r="D49" s="15">
        <f>SUM(Days!E326:E332)</f>
        <v>2</v>
      </c>
      <c r="E49" s="16">
        <f>SUM(Days!F326:F332)</f>
        <v>1</v>
      </c>
      <c r="F49" s="0">
        <f>SUM(Days!H326:H332)</f>
        <v>0</v>
      </c>
      <c r="G49" s="0">
        <f>SUM(Days!L326:L332)</f>
        <v>0</v>
      </c>
    </row>
    <row r="50" spans="1:8">
      <c r="A50" s="0" t="s">
        <v>843</v>
      </c>
      <c r="B50" s="0">
        <f>SUM(Days!C333:C339)</f>
        <v>7</v>
      </c>
      <c r="C50" s="0">
        <f>SUM(Days!D333:D339)</f>
        <v>5</v>
      </c>
      <c r="D50" s="15">
        <f>SUM(Days!E333:E339)</f>
        <v>2</v>
      </c>
      <c r="E50" s="16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844</v>
      </c>
      <c r="B51" s="0">
        <f>SUM(Days!C340:C346)</f>
        <v>7</v>
      </c>
      <c r="C51" s="0">
        <f>SUM(Days!D340:D346)</f>
        <v>5</v>
      </c>
      <c r="D51" s="15">
        <f>SUM(Days!E340:E346)</f>
        <v>2</v>
      </c>
      <c r="E51" s="16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845</v>
      </c>
      <c r="B52" s="0">
        <f>SUM(Days!C347:C353)</f>
        <v>7</v>
      </c>
      <c r="C52" s="0">
        <f>SUM(Days!D347:D353)</f>
        <v>4</v>
      </c>
      <c r="D52" s="15">
        <f>SUM(Days!E347:E353)</f>
        <v>2</v>
      </c>
      <c r="E52" s="16">
        <f>SUM(Days!F347:F353)</f>
        <v>2</v>
      </c>
      <c r="F52" s="0">
        <f>SUM(Days!H347:H353)</f>
        <v>0</v>
      </c>
      <c r="G52" s="0">
        <f>SUM(Days!L347:L353)</f>
        <v>0</v>
      </c>
    </row>
    <row r="53" spans="1:8">
      <c r="A53" s="0" t="s">
        <v>846</v>
      </c>
      <c r="B53" s="0">
        <f>SUM(Days!C354:C357)</f>
        <v>4</v>
      </c>
      <c r="C53" s="0">
        <f>SUM(Days!D354:D357)</f>
        <v>4</v>
      </c>
      <c r="D53" s="15">
        <f>SUM(Days!E354:E357)</f>
        <v>0</v>
      </c>
      <c r="E53" s="16">
        <f>SUM(Days!F354:F357)</f>
        <v>0</v>
      </c>
      <c r="F53" s="0">
        <f>SUM(Days!H354:H357)</f>
        <v>0</v>
      </c>
      <c r="G53" s="0">
        <f>SUM(Days!L354:L357)</f>
        <v>0</v>
      </c>
    </row>
    <row r="54" spans="1:8">
      <c r="A54" s="19" t="s">
        <v>875</v>
      </c>
      <c r="B54" s="20">
        <f>SUM(B2:B53)</f>
        <v>356</v>
      </c>
      <c r="C54" s="20">
        <f>SUM(C2:C53)</f>
        <v>249</v>
      </c>
      <c r="D54" s="20">
        <f>SUM(D2:D53)</f>
        <v>102</v>
      </c>
      <c r="E54" s="20">
        <f>SUM(E2:E53)</f>
        <v>11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SUM(Days!C2:C23)</f>
        <v>22</v>
      </c>
      <c r="C2" s="0">
        <f>SUM(Days!D2:D23)</f>
        <v>15</v>
      </c>
      <c r="D2" s="15">
        <f>SUM(Days!E2:E23)</f>
        <v>7</v>
      </c>
      <c r="E2" s="16">
        <f>SUM(Days!F2:F23)</f>
        <v>0</v>
      </c>
      <c r="F2" s="0">
        <f>SUM(Days!H2:H23)</f>
        <v>0</v>
      </c>
      <c r="G2" s="0">
        <f>SUM(Days!L2:L23)</f>
        <v>0</v>
      </c>
    </row>
    <row r="3" spans="1:8">
      <c r="A3" s="0" t="s">
        <v>856</v>
      </c>
      <c r="B3" s="0">
        <f>SUM(Days!C24:C51)</f>
        <v>28</v>
      </c>
      <c r="C3" s="0">
        <f>SUM(Days!D24:D51)</f>
        <v>20</v>
      </c>
      <c r="D3" s="15">
        <f>SUM(Days!E24:E51)</f>
        <v>8</v>
      </c>
      <c r="E3" s="16">
        <f>SUM(Days!F24:F51)</f>
        <v>0</v>
      </c>
      <c r="F3" s="0">
        <f>SUM(Days!H24:H51)</f>
        <v>0</v>
      </c>
      <c r="G3" s="0">
        <f>SUM(Days!L24:L51)</f>
        <v>0</v>
      </c>
    </row>
    <row r="4" spans="1:8">
      <c r="A4" s="0" t="s">
        <v>857</v>
      </c>
      <c r="B4" s="0">
        <f>SUM(Days!C52:C82)</f>
        <v>31</v>
      </c>
      <c r="C4" s="0">
        <f>SUM(Days!D52:D82)</f>
        <v>22</v>
      </c>
      <c r="D4" s="15">
        <f>SUM(Days!E52:E82)</f>
        <v>9</v>
      </c>
      <c r="E4" s="16">
        <f>SUM(Days!F52:F82)</f>
        <v>0</v>
      </c>
      <c r="F4" s="0">
        <f>SUM(Days!H52:H82)</f>
        <v>0</v>
      </c>
      <c r="G4" s="0">
        <f>SUM(Days!L52:L82)</f>
        <v>0</v>
      </c>
    </row>
    <row r="5" spans="1:8">
      <c r="A5" s="0" t="s">
        <v>858</v>
      </c>
      <c r="B5" s="0">
        <f>SUM(Days!C83:C112)</f>
        <v>30</v>
      </c>
      <c r="C5" s="0">
        <f>SUM(Days!D83:D112)</f>
        <v>20</v>
      </c>
      <c r="D5" s="15">
        <f>SUM(Days!E83:E112)</f>
        <v>8</v>
      </c>
      <c r="E5" s="16">
        <f>SUM(Days!F83:F112)</f>
        <v>3</v>
      </c>
      <c r="F5" s="0">
        <f>SUM(Days!H83:H112)</f>
        <v>0</v>
      </c>
      <c r="G5" s="0">
        <f>SUM(Days!L83:L112)</f>
        <v>0</v>
      </c>
    </row>
    <row r="6" spans="1:8">
      <c r="A6" s="0" t="s">
        <v>859</v>
      </c>
      <c r="B6" s="0">
        <f>SUM(Days!C113:C143)</f>
        <v>31</v>
      </c>
      <c r="C6" s="0">
        <f>SUM(Days!D113:D143)</f>
        <v>19</v>
      </c>
      <c r="D6" s="15">
        <f>SUM(Days!E113:E143)</f>
        <v>10</v>
      </c>
      <c r="E6" s="16">
        <f>SUM(Days!F113:F143)</f>
        <v>3</v>
      </c>
      <c r="F6" s="0">
        <f>SUM(Days!H113:H143)</f>
        <v>0</v>
      </c>
      <c r="G6" s="0">
        <f>SUM(Days!L113:L143)</f>
        <v>0</v>
      </c>
    </row>
    <row r="7" spans="1:8">
      <c r="A7" s="0" t="s">
        <v>860</v>
      </c>
      <c r="B7" s="0">
        <f>SUM(Days!C144:C173)</f>
        <v>30</v>
      </c>
      <c r="C7" s="0">
        <f>SUM(Days!D144:D173)</f>
        <v>22</v>
      </c>
      <c r="D7" s="15">
        <f>SUM(Days!E144:E173)</f>
        <v>8</v>
      </c>
      <c r="E7" s="16">
        <f>SUM(Days!F144:F173)</f>
        <v>1</v>
      </c>
      <c r="F7" s="0">
        <f>SUM(Days!H144:H173)</f>
        <v>0</v>
      </c>
      <c r="G7" s="0">
        <f>SUM(Days!L144:L173)</f>
        <v>0</v>
      </c>
    </row>
    <row r="8" spans="1:8">
      <c r="A8" s="0" t="s">
        <v>861</v>
      </c>
      <c r="B8" s="0">
        <f>SUM(Days!C174:C204)</f>
        <v>31</v>
      </c>
      <c r="C8" s="0">
        <f>SUM(Days!D174:D204)</f>
        <v>23</v>
      </c>
      <c r="D8" s="15">
        <f>SUM(Days!E174:E204)</f>
        <v>8</v>
      </c>
      <c r="E8" s="16">
        <f>SUM(Days!F174:F204)</f>
        <v>0</v>
      </c>
      <c r="F8" s="0">
        <f>SUM(Days!H174:H204)</f>
        <v>0</v>
      </c>
      <c r="G8" s="0">
        <f>SUM(Days!L174:L204)</f>
        <v>0</v>
      </c>
    </row>
    <row r="9" spans="1:8">
      <c r="A9" s="0" t="s">
        <v>862</v>
      </c>
      <c r="B9" s="0">
        <f>SUM(Days!C205:C235)</f>
        <v>31</v>
      </c>
      <c r="C9" s="0">
        <f>SUM(Days!D205:D235)</f>
        <v>21</v>
      </c>
      <c r="D9" s="15">
        <f>SUM(Days!E205:E235)</f>
        <v>10</v>
      </c>
      <c r="E9" s="16">
        <f>SUM(Days!F205:F235)</f>
        <v>0</v>
      </c>
      <c r="F9" s="0">
        <f>SUM(Days!H205:H235)</f>
        <v>0</v>
      </c>
      <c r="G9" s="0">
        <f>SUM(Days!L205:L235)</f>
        <v>0</v>
      </c>
    </row>
    <row r="10" spans="1:8">
      <c r="A10" s="0" t="s">
        <v>863</v>
      </c>
      <c r="B10" s="0">
        <f>SUM(Days!C236:C265)</f>
        <v>30</v>
      </c>
      <c r="C10" s="0">
        <f>SUM(Days!D236:D265)</f>
        <v>22</v>
      </c>
      <c r="D10" s="15">
        <f>SUM(Days!E236:E265)</f>
        <v>8</v>
      </c>
      <c r="E10" s="16">
        <f>SUM(Days!F236:F265)</f>
        <v>0</v>
      </c>
      <c r="F10" s="0">
        <f>SUM(Days!H236:H265)</f>
        <v>0</v>
      </c>
      <c r="G10" s="0">
        <f>SUM(Days!L236:L265)</f>
        <v>0</v>
      </c>
    </row>
    <row r="11" spans="1:8">
      <c r="A11" s="0" t="s">
        <v>864</v>
      </c>
      <c r="B11" s="0">
        <f>SUM(Days!C266:C296)</f>
        <v>31</v>
      </c>
      <c r="C11" s="0">
        <f>SUM(Days!D266:D296)</f>
        <v>22</v>
      </c>
      <c r="D11" s="15">
        <f>SUM(Days!E266:E296)</f>
        <v>9</v>
      </c>
      <c r="E11" s="16">
        <f>SUM(Days!F266:F296)</f>
        <v>1</v>
      </c>
      <c r="F11" s="0">
        <f>SUM(Days!H266:H296)</f>
        <v>0</v>
      </c>
      <c r="G11" s="0">
        <f>SUM(Days!L266:L296)</f>
        <v>0</v>
      </c>
    </row>
    <row r="12" spans="1:8">
      <c r="A12" s="0" t="s">
        <v>865</v>
      </c>
      <c r="B12" s="0">
        <f>SUM(Days!C297:C326)</f>
        <v>30</v>
      </c>
      <c r="C12" s="0">
        <f>SUM(Days!D297:D326)</f>
        <v>21</v>
      </c>
      <c r="D12" s="15">
        <f>SUM(Days!E297:E326)</f>
        <v>9</v>
      </c>
      <c r="E12" s="16">
        <f>SUM(Days!F297:F326)</f>
        <v>0</v>
      </c>
      <c r="F12" s="0">
        <f>SUM(Days!H297:H326)</f>
        <v>0</v>
      </c>
      <c r="G12" s="0">
        <f>SUM(Days!L297:L326)</f>
        <v>0</v>
      </c>
    </row>
    <row r="13" spans="1:8">
      <c r="A13" s="0" t="s">
        <v>866</v>
      </c>
      <c r="B13" s="0">
        <f>SUM(Days!C327:C357)</f>
        <v>31</v>
      </c>
      <c r="C13" s="0">
        <f>SUM(Days!D327:D357)</f>
        <v>22</v>
      </c>
      <c r="D13" s="15">
        <f>SUM(Days!E327:E357)</f>
        <v>8</v>
      </c>
      <c r="E13" s="16">
        <f>SUM(Days!F327:F357)</f>
        <v>3</v>
      </c>
      <c r="F13" s="0">
        <f>SUM(Days!H327:H357)</f>
        <v>0</v>
      </c>
      <c r="G13" s="0">
        <f>SUM(Days!L327:L357)</f>
        <v>0</v>
      </c>
    </row>
    <row r="14" spans="1:8">
      <c r="A14" s="19" t="s">
        <v>875</v>
      </c>
      <c r="B14" s="20">
        <f>SUM(B2:B13)</f>
        <v>356</v>
      </c>
      <c r="C14" s="20">
        <f>SUM(C2:C13)</f>
        <v>249</v>
      </c>
      <c r="D14" s="20">
        <f>SUM(D2:D13)</f>
        <v>102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SUM(Days!C2:C357)</f>
        <v>356</v>
      </c>
      <c r="C2" s="0">
        <f>SUM(Days!D2:D357)</f>
        <v>249</v>
      </c>
      <c r="D2" s="15">
        <f>SUM(Days!E2:E357)</f>
        <v>102</v>
      </c>
      <c r="E2" s="16">
        <f>SUM(Days!F2:F357)</f>
        <v>11</v>
      </c>
      <c r="F2" s="0">
        <f>SUM(Days!H2:H357)</f>
        <v>0</v>
      </c>
      <c r="G2" s="0">
        <f>SUM(Days!L2:L357)</f>
        <v>0</v>
      </c>
    </row>
    <row r="3" spans="1:8">
      <c r="A3" s="19" t="s">
        <v>875</v>
      </c>
      <c r="B3" s="20">
        <f>SUM(B2:B2)</f>
        <v>356</v>
      </c>
      <c r="C3" s="20">
        <f>SUM(C2:C2)</f>
        <v>249</v>
      </c>
      <c r="D3" s="20">
        <f>SUM(D2:D2)</f>
        <v>102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2026-01-10T22:49:59+02:00</dcterms:created>
  <dcterms:modified xsi:type="dcterms:W3CDTF">2026-01-10T22:49:59+02:00</dcterms:modified>
  <dc:title>Untitled Spreadsheet</dc:title>
  <dc:description/>
  <dc:subject/>
  <cp:keywords/>
  <cp:category/>
</cp:coreProperties>
</file>